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noyens\Desktop\"/>
    </mc:Choice>
  </mc:AlternateContent>
  <xr:revisionPtr revIDLastSave="0" documentId="8_{575F4799-06C9-4919-BF83-9357B141663F}" xr6:coauthVersionLast="47" xr6:coauthVersionMax="47" xr10:uidLastSave="{00000000-0000-0000-0000-000000000000}"/>
  <bookViews>
    <workbookView xWindow="28680" yWindow="-120" windowWidth="29040" windowHeight="15840" xr2:uid="{DFC73A3C-7A47-47BF-A42E-384E79E1367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4" i="1"/>
  <c r="E5" i="1"/>
  <c r="D5" i="1"/>
  <c r="D4" i="1"/>
  <c r="D6" i="1"/>
  <c r="C4" i="1"/>
  <c r="C5" i="1"/>
  <c r="E28" i="1"/>
  <c r="E27" i="1"/>
  <c r="E25" i="1"/>
  <c r="E24" i="1"/>
  <c r="E23" i="1"/>
  <c r="E22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2" i="1"/>
  <c r="D23" i="1"/>
  <c r="D24" i="1"/>
  <c r="D25" i="1"/>
  <c r="D27" i="1"/>
  <c r="D28" i="1"/>
  <c r="C9" i="1"/>
  <c r="C20" i="1"/>
  <c r="C22" i="1"/>
  <c r="C23" i="1"/>
  <c r="C24" i="1"/>
  <c r="C25" i="1"/>
  <c r="C27" i="1"/>
  <c r="C28" i="1"/>
  <c r="C8" i="1"/>
  <c r="C10" i="1"/>
  <c r="C11" i="1"/>
  <c r="C12" i="1"/>
  <c r="C13" i="1"/>
  <c r="C14" i="1"/>
  <c r="C15" i="1"/>
  <c r="C16" i="1"/>
  <c r="C17" i="1"/>
  <c r="C18" i="1"/>
  <c r="C7" i="1"/>
  <c r="C6" i="1"/>
</calcChain>
</file>

<file path=xl/sharedStrings.xml><?xml version="1.0" encoding="utf-8"?>
<sst xmlns="http://schemas.openxmlformats.org/spreadsheetml/2006/main" count="39" uniqueCount="35">
  <si>
    <t>artikel</t>
  </si>
  <si>
    <t>index nov 2020</t>
  </si>
  <si>
    <t>stedenbouwkundige handeling</t>
  </si>
  <si>
    <t>ingedeelde inrichting of activiteit</t>
  </si>
  <si>
    <t>kleinhandelsactiviteiten</t>
  </si>
  <si>
    <t>vegetatiewijziging</t>
  </si>
  <si>
    <t>verkavelen van gronden</t>
  </si>
  <si>
    <t>verkavelen van gronden per lot</t>
  </si>
  <si>
    <t>bijstellen van een verkaveling</t>
  </si>
  <si>
    <t>bijstellen van een verkaveling per lot</t>
  </si>
  <si>
    <t>verzoek tot bijstelling of afwijking van milieuvoorwaarden</t>
  </si>
  <si>
    <t>melding ingedeelde inrichting of activiteit</t>
  </si>
  <si>
    <t>melding stedenbouwkundige handelingen</t>
  </si>
  <si>
    <t>melding van overdracht vergunde inrichting of activiteit</t>
  </si>
  <si>
    <t>melding omzetting van milieuvergunning naar perm verg.</t>
  </si>
  <si>
    <t xml:space="preserve">melding stopzetting of verval van de verg voor exploitatie </t>
  </si>
  <si>
    <t>van een ingedeelde inrichting of act.</t>
  </si>
  <si>
    <t>aangetekende zending in kader openbaar onderzoek</t>
  </si>
  <si>
    <t>publicatie in regionaal dag-of weekblad</t>
  </si>
  <si>
    <t>zendingskost</t>
  </si>
  <si>
    <t>informatievergadering</t>
  </si>
  <si>
    <t>afleveren stedenbouwkundig uittreksel</t>
  </si>
  <si>
    <t>afleveren stedenbouwkundige inlichtingen</t>
  </si>
  <si>
    <t>stedenbouwkundig attest</t>
  </si>
  <si>
    <t>planologisch attest</t>
  </si>
  <si>
    <t>Vergunning tot bebossing in landbouwzone</t>
  </si>
  <si>
    <t>Jaar</t>
  </si>
  <si>
    <t>Gezondheidsindex nov 2019; 109</t>
  </si>
  <si>
    <t>basisbedrag</t>
  </si>
  <si>
    <t>index nov 2021</t>
  </si>
  <si>
    <t>index nov 2022</t>
  </si>
  <si>
    <t>index nov 2023</t>
  </si>
  <si>
    <t>index nov 2024</t>
  </si>
  <si>
    <t>Vastgoeddossier aangevraagd via vastgoedinformatieplatform</t>
  </si>
  <si>
    <t>stedenbouwkundige handeling, enkel voor overwelving van baangracht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</si>
</sst>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04B2C-2520-41A9-8827-773C8A87B52A}">
  <dimension ref="A1:G32"/>
  <sheetViews>
    <sheetView tabSelected="1" workbookViewId="0">
      <selection activeCell="A28" sqref="A28"/>
    </sheetView>
  </sheetViews>
  <sheetFormatPr defaultRowHeight="14.4" x14ac:dyDescent="0.3"/>
  <cols>
    <col min="1" max="1" width="54" bestFit="1" customWidth="1"/>
    <col min="2" max="2" width="14.109375" bestFit="1" customWidth="1"/>
    <col min="3" max="7" width="14.33203125" bestFit="1" customWidth="1"/>
  </cols>
  <sheetData>
    <row r="1" spans="1:7" x14ac:dyDescent="0.3">
      <c r="A1" t="s">
        <v>26</v>
      </c>
      <c r="B1">
        <v>2020</v>
      </c>
      <c r="C1">
        <v>2021</v>
      </c>
      <c r="D1">
        <v>2022</v>
      </c>
      <c r="E1">
        <v>2023</v>
      </c>
      <c r="F1">
        <v>2024</v>
      </c>
      <c r="G1">
        <v>2025</v>
      </c>
    </row>
    <row r="2" spans="1:7" x14ac:dyDescent="0.3">
      <c r="A2" t="s">
        <v>27</v>
      </c>
      <c r="B2" t="s">
        <v>28</v>
      </c>
      <c r="C2" t="s">
        <v>1</v>
      </c>
      <c r="D2" t="s">
        <v>29</v>
      </c>
      <c r="E2" t="s">
        <v>30</v>
      </c>
      <c r="F2" t="s">
        <v>31</v>
      </c>
      <c r="G2" t="s">
        <v>32</v>
      </c>
    </row>
    <row r="3" spans="1:7" x14ac:dyDescent="0.3">
      <c r="A3" t="s">
        <v>0</v>
      </c>
      <c r="B3" s="1">
        <v>109</v>
      </c>
      <c r="C3" s="1">
        <v>109.91</v>
      </c>
      <c r="D3" s="1">
        <v>115.2</v>
      </c>
      <c r="E3" s="1">
        <v>127.44</v>
      </c>
      <c r="F3" s="1">
        <v>128.55000000000001</v>
      </c>
      <c r="G3" s="1"/>
    </row>
    <row r="4" spans="1:7" x14ac:dyDescent="0.3">
      <c r="A4" t="s">
        <v>2</v>
      </c>
      <c r="B4" s="1">
        <v>100</v>
      </c>
      <c r="C4" s="1">
        <f t="shared" ref="C4:C18" si="0">B4/109*109.91</f>
        <v>100.8348623853211</v>
      </c>
      <c r="D4" s="1">
        <f t="shared" ref="D4:E31" si="1">$B4/$B$3*D$3</f>
        <v>105.68807339449542</v>
      </c>
      <c r="E4" s="1">
        <f t="shared" si="1"/>
        <v>116.91743119266056</v>
      </c>
      <c r="F4" s="1">
        <f>MROUND($B4/$B$3*F$3,0.05)</f>
        <v>117.95</v>
      </c>
      <c r="G4" s="1"/>
    </row>
    <row r="5" spans="1:7" ht="28.8" x14ac:dyDescent="0.3">
      <c r="A5" s="2" t="s">
        <v>34</v>
      </c>
      <c r="B5" s="1">
        <v>40</v>
      </c>
      <c r="C5" s="1">
        <f t="shared" si="0"/>
        <v>40.333944954128441</v>
      </c>
      <c r="D5" s="1">
        <f t="shared" si="1"/>
        <v>42.275229357798167</v>
      </c>
      <c r="E5" s="1">
        <f t="shared" si="1"/>
        <v>46.766972477064222</v>
      </c>
      <c r="F5" s="1">
        <f t="shared" ref="F5:F32" si="2">MROUND($B5/$B$3*F$3,0.05)</f>
        <v>47.150000000000006</v>
      </c>
      <c r="G5" s="1"/>
    </row>
    <row r="6" spans="1:7" x14ac:dyDescent="0.3">
      <c r="A6" t="s">
        <v>3</v>
      </c>
      <c r="B6" s="1">
        <v>100</v>
      </c>
      <c r="C6" s="1">
        <f t="shared" si="0"/>
        <v>100.8348623853211</v>
      </c>
      <c r="D6" s="1">
        <f t="shared" si="1"/>
        <v>105.68807339449542</v>
      </c>
      <c r="E6" s="1">
        <f t="shared" si="1"/>
        <v>116.91743119266056</v>
      </c>
      <c r="F6" s="1">
        <f t="shared" si="2"/>
        <v>117.95</v>
      </c>
      <c r="G6" s="1"/>
    </row>
    <row r="7" spans="1:7" x14ac:dyDescent="0.3">
      <c r="A7" t="s">
        <v>4</v>
      </c>
      <c r="B7" s="1">
        <v>60</v>
      </c>
      <c r="C7" s="1">
        <f t="shared" si="0"/>
        <v>60.500917431192661</v>
      </c>
      <c r="D7" s="1">
        <f t="shared" si="1"/>
        <v>63.412844036697251</v>
      </c>
      <c r="E7" s="1">
        <f t="shared" si="1"/>
        <v>70.150458715596329</v>
      </c>
      <c r="F7" s="1">
        <f t="shared" si="2"/>
        <v>70.75</v>
      </c>
      <c r="G7" s="1"/>
    </row>
    <row r="8" spans="1:7" x14ac:dyDescent="0.3">
      <c r="A8" t="s">
        <v>5</v>
      </c>
      <c r="B8" s="1">
        <v>60</v>
      </c>
      <c r="C8" s="1">
        <f t="shared" si="0"/>
        <v>60.500917431192661</v>
      </c>
      <c r="D8" s="1">
        <f t="shared" si="1"/>
        <v>63.412844036697251</v>
      </c>
      <c r="E8" s="1">
        <f t="shared" si="1"/>
        <v>70.150458715596329</v>
      </c>
      <c r="F8" s="1">
        <f t="shared" si="2"/>
        <v>70.75</v>
      </c>
      <c r="G8" s="1"/>
    </row>
    <row r="9" spans="1:7" x14ac:dyDescent="0.3">
      <c r="A9" t="s">
        <v>25</v>
      </c>
      <c r="B9" s="1">
        <v>60</v>
      </c>
      <c r="C9" s="1">
        <f t="shared" si="0"/>
        <v>60.500917431192661</v>
      </c>
      <c r="D9" s="1">
        <f t="shared" si="1"/>
        <v>63.412844036697251</v>
      </c>
      <c r="E9" s="1">
        <f t="shared" si="1"/>
        <v>70.150458715596329</v>
      </c>
      <c r="F9" s="1">
        <f t="shared" si="2"/>
        <v>70.75</v>
      </c>
      <c r="G9" s="1"/>
    </row>
    <row r="10" spans="1:7" x14ac:dyDescent="0.3">
      <c r="A10" t="s">
        <v>6</v>
      </c>
      <c r="B10" s="1">
        <v>100</v>
      </c>
      <c r="C10" s="1">
        <f t="shared" si="0"/>
        <v>100.8348623853211</v>
      </c>
      <c r="D10" s="1">
        <f t="shared" si="1"/>
        <v>105.68807339449542</v>
      </c>
      <c r="E10" s="1">
        <f t="shared" si="1"/>
        <v>116.91743119266056</v>
      </c>
      <c r="F10" s="1">
        <f t="shared" si="2"/>
        <v>117.95</v>
      </c>
      <c r="G10" s="1"/>
    </row>
    <row r="11" spans="1:7" x14ac:dyDescent="0.3">
      <c r="A11" t="s">
        <v>7</v>
      </c>
      <c r="B11" s="1">
        <v>20</v>
      </c>
      <c r="C11" s="1">
        <f t="shared" si="0"/>
        <v>20.16697247706422</v>
      </c>
      <c r="D11" s="1">
        <f t="shared" si="1"/>
        <v>21.137614678899084</v>
      </c>
      <c r="E11" s="1">
        <f t="shared" si="1"/>
        <v>23.383486238532111</v>
      </c>
      <c r="F11" s="1">
        <f t="shared" si="2"/>
        <v>23.6</v>
      </c>
      <c r="G11" s="1"/>
    </row>
    <row r="12" spans="1:7" x14ac:dyDescent="0.3">
      <c r="A12" t="s">
        <v>8</v>
      </c>
      <c r="B12" s="1">
        <v>100</v>
      </c>
      <c r="C12" s="1">
        <f t="shared" si="0"/>
        <v>100.8348623853211</v>
      </c>
      <c r="D12" s="1">
        <f t="shared" si="1"/>
        <v>105.68807339449542</v>
      </c>
      <c r="E12" s="1">
        <f t="shared" si="1"/>
        <v>116.91743119266056</v>
      </c>
      <c r="F12" s="1">
        <f t="shared" si="2"/>
        <v>117.95</v>
      </c>
      <c r="G12" s="1"/>
    </row>
    <row r="13" spans="1:7" x14ac:dyDescent="0.3">
      <c r="A13" t="s">
        <v>9</v>
      </c>
      <c r="B13" s="1">
        <v>20</v>
      </c>
      <c r="C13" s="1">
        <f t="shared" si="0"/>
        <v>20.16697247706422</v>
      </c>
      <c r="D13" s="1">
        <f t="shared" si="1"/>
        <v>21.137614678899084</v>
      </c>
      <c r="E13" s="1">
        <f t="shared" si="1"/>
        <v>23.383486238532111</v>
      </c>
      <c r="F13" s="1">
        <f t="shared" si="2"/>
        <v>23.6</v>
      </c>
      <c r="G13" s="1"/>
    </row>
    <row r="14" spans="1:7" x14ac:dyDescent="0.3">
      <c r="A14" t="s">
        <v>10</v>
      </c>
      <c r="B14" s="1">
        <v>100</v>
      </c>
      <c r="C14" s="1">
        <f t="shared" si="0"/>
        <v>100.8348623853211</v>
      </c>
      <c r="D14" s="1">
        <f t="shared" si="1"/>
        <v>105.68807339449542</v>
      </c>
      <c r="E14" s="1">
        <f t="shared" si="1"/>
        <v>116.91743119266056</v>
      </c>
      <c r="F14" s="1">
        <f t="shared" si="2"/>
        <v>117.95</v>
      </c>
      <c r="G14" s="1"/>
    </row>
    <row r="15" spans="1:7" x14ac:dyDescent="0.3">
      <c r="A15" t="s">
        <v>12</v>
      </c>
      <c r="B15" s="1">
        <v>40</v>
      </c>
      <c r="C15" s="1">
        <f t="shared" si="0"/>
        <v>40.333944954128441</v>
      </c>
      <c r="D15" s="1">
        <f t="shared" si="1"/>
        <v>42.275229357798167</v>
      </c>
      <c r="E15" s="1">
        <f t="shared" si="1"/>
        <v>46.766972477064222</v>
      </c>
      <c r="F15" s="1">
        <f t="shared" si="2"/>
        <v>47.150000000000006</v>
      </c>
      <c r="G15" s="1"/>
    </row>
    <row r="16" spans="1:7" x14ac:dyDescent="0.3">
      <c r="A16" t="s">
        <v>11</v>
      </c>
      <c r="B16" s="1">
        <v>40</v>
      </c>
      <c r="C16" s="1">
        <f t="shared" si="0"/>
        <v>40.333944954128441</v>
      </c>
      <c r="D16" s="1">
        <f t="shared" si="1"/>
        <v>42.275229357798167</v>
      </c>
      <c r="E16" s="1">
        <f t="shared" si="1"/>
        <v>46.766972477064222</v>
      </c>
      <c r="F16" s="1">
        <f t="shared" si="2"/>
        <v>47.150000000000006</v>
      </c>
      <c r="G16" s="1"/>
    </row>
    <row r="17" spans="1:7" x14ac:dyDescent="0.3">
      <c r="A17" t="s">
        <v>13</v>
      </c>
      <c r="B17" s="1">
        <v>40</v>
      </c>
      <c r="C17" s="1">
        <f t="shared" si="0"/>
        <v>40.333944954128441</v>
      </c>
      <c r="D17" s="1">
        <f t="shared" si="1"/>
        <v>42.275229357798167</v>
      </c>
      <c r="E17" s="1">
        <f t="shared" si="1"/>
        <v>46.766972477064222</v>
      </c>
      <c r="F17" s="1">
        <f t="shared" si="2"/>
        <v>47.150000000000006</v>
      </c>
      <c r="G17" s="1"/>
    </row>
    <row r="18" spans="1:7" x14ac:dyDescent="0.3">
      <c r="A18" t="s">
        <v>14</v>
      </c>
      <c r="B18" s="1">
        <v>40</v>
      </c>
      <c r="C18" s="1">
        <f t="shared" si="0"/>
        <v>40.333944954128441</v>
      </c>
      <c r="D18" s="1">
        <f t="shared" si="1"/>
        <v>42.275229357798167</v>
      </c>
      <c r="E18" s="1">
        <f t="shared" si="1"/>
        <v>46.766972477064222</v>
      </c>
      <c r="F18" s="1">
        <f t="shared" si="2"/>
        <v>47.150000000000006</v>
      </c>
      <c r="G18" s="1"/>
    </row>
    <row r="19" spans="1:7" x14ac:dyDescent="0.3">
      <c r="A19" t="s">
        <v>15</v>
      </c>
      <c r="B19" s="1"/>
      <c r="C19" s="1"/>
      <c r="D19" s="1"/>
      <c r="E19" s="1"/>
      <c r="F19" s="1">
        <f t="shared" si="2"/>
        <v>0</v>
      </c>
      <c r="G19" s="1"/>
    </row>
    <row r="20" spans="1:7" x14ac:dyDescent="0.3">
      <c r="A20" t="s">
        <v>16</v>
      </c>
      <c r="B20" s="1">
        <v>20</v>
      </c>
      <c r="C20" s="1">
        <f>B20/109*109.91</f>
        <v>20.16697247706422</v>
      </c>
      <c r="D20" s="1">
        <f t="shared" si="1"/>
        <v>21.137614678899084</v>
      </c>
      <c r="E20" s="1">
        <f t="shared" si="1"/>
        <v>23.383486238532111</v>
      </c>
      <c r="F20" s="1">
        <f t="shared" si="2"/>
        <v>23.6</v>
      </c>
      <c r="G20" s="1"/>
    </row>
    <row r="21" spans="1:7" x14ac:dyDescent="0.3">
      <c r="A21" t="s">
        <v>17</v>
      </c>
      <c r="B21" s="1" t="s">
        <v>19</v>
      </c>
      <c r="C21" s="1" t="s">
        <v>19</v>
      </c>
      <c r="D21" s="1" t="s">
        <v>19</v>
      </c>
      <c r="E21" s="1" t="s">
        <v>19</v>
      </c>
      <c r="F21" s="1" t="s">
        <v>19</v>
      </c>
      <c r="G21" s="1"/>
    </row>
    <row r="22" spans="1:7" x14ac:dyDescent="0.3">
      <c r="A22" t="s">
        <v>18</v>
      </c>
      <c r="B22" s="1">
        <v>385</v>
      </c>
      <c r="C22" s="1">
        <f t="shared" ref="C22:C31" si="3">B22/109*109.91</f>
        <v>388.21422018348619</v>
      </c>
      <c r="D22" s="1">
        <f t="shared" si="1"/>
        <v>406.89908256880733</v>
      </c>
      <c r="E22" s="1">
        <f t="shared" si="1"/>
        <v>450.13211009174307</v>
      </c>
      <c r="F22" s="1">
        <f t="shared" si="2"/>
        <v>454.05</v>
      </c>
      <c r="G22" s="1"/>
    </row>
    <row r="23" spans="1:7" x14ac:dyDescent="0.3">
      <c r="A23" t="s">
        <v>20</v>
      </c>
      <c r="B23" s="1">
        <v>138</v>
      </c>
      <c r="C23" s="1">
        <f t="shared" si="3"/>
        <v>139.15211009174311</v>
      </c>
      <c r="D23" s="1">
        <f t="shared" si="1"/>
        <v>145.84954128440367</v>
      </c>
      <c r="E23" s="1">
        <f t="shared" si="1"/>
        <v>161.34605504587154</v>
      </c>
      <c r="F23" s="1">
        <f t="shared" si="2"/>
        <v>162.75</v>
      </c>
      <c r="G23" s="1"/>
    </row>
    <row r="24" spans="1:7" x14ac:dyDescent="0.3">
      <c r="A24" t="s">
        <v>21</v>
      </c>
      <c r="B24" s="1">
        <v>50</v>
      </c>
      <c r="C24" s="1">
        <f t="shared" si="3"/>
        <v>50.417431192660551</v>
      </c>
      <c r="D24" s="1">
        <f t="shared" si="1"/>
        <v>52.844036697247709</v>
      </c>
      <c r="E24" s="1">
        <f t="shared" si="1"/>
        <v>58.458715596330279</v>
      </c>
      <c r="F24" s="1">
        <f t="shared" si="2"/>
        <v>58.95</v>
      </c>
      <c r="G24" s="1"/>
    </row>
    <row r="25" spans="1:7" x14ac:dyDescent="0.3">
      <c r="A25" t="s">
        <v>22</v>
      </c>
      <c r="B25" s="1">
        <v>39</v>
      </c>
      <c r="C25" s="1">
        <f t="shared" si="3"/>
        <v>39.325596330275232</v>
      </c>
      <c r="D25" s="1">
        <f t="shared" si="1"/>
        <v>41.218348623853217</v>
      </c>
      <c r="E25" s="1">
        <f t="shared" si="1"/>
        <v>45.597798165137618</v>
      </c>
      <c r="F25" s="1">
        <f t="shared" si="2"/>
        <v>46</v>
      </c>
      <c r="G25" s="1"/>
    </row>
    <row r="26" spans="1:7" x14ac:dyDescent="0.3">
      <c r="A26" t="s">
        <v>33</v>
      </c>
      <c r="B26" s="1"/>
      <c r="C26" s="1"/>
      <c r="D26" s="1"/>
      <c r="E26" s="1">
        <v>100</v>
      </c>
      <c r="F26" s="1">
        <f t="shared" si="2"/>
        <v>0</v>
      </c>
      <c r="G26" s="1"/>
    </row>
    <row r="27" spans="1:7" x14ac:dyDescent="0.3">
      <c r="A27" t="s">
        <v>23</v>
      </c>
      <c r="B27" s="1">
        <v>40</v>
      </c>
      <c r="C27" s="1">
        <f t="shared" si="3"/>
        <v>40.333944954128441</v>
      </c>
      <c r="D27" s="1">
        <f t="shared" si="1"/>
        <v>42.275229357798167</v>
      </c>
      <c r="E27" s="1">
        <f t="shared" si="1"/>
        <v>46.766972477064222</v>
      </c>
      <c r="F27" s="1">
        <f t="shared" si="2"/>
        <v>47.150000000000006</v>
      </c>
      <c r="G27" s="1"/>
    </row>
    <row r="28" spans="1:7" x14ac:dyDescent="0.3">
      <c r="A28" t="s">
        <v>24</v>
      </c>
      <c r="B28" s="1">
        <v>55</v>
      </c>
      <c r="C28" s="1">
        <f t="shared" si="3"/>
        <v>55.459174311926603</v>
      </c>
      <c r="D28" s="1">
        <f t="shared" si="1"/>
        <v>58.128440366972477</v>
      </c>
      <c r="E28" s="1">
        <f t="shared" si="1"/>
        <v>64.304587155963304</v>
      </c>
      <c r="F28" s="1">
        <f t="shared" si="2"/>
        <v>64.850000000000009</v>
      </c>
      <c r="G28" s="1"/>
    </row>
    <row r="29" spans="1:7" x14ac:dyDescent="0.3">
      <c r="B29" s="1"/>
      <c r="C29" s="1"/>
      <c r="D29" s="1"/>
      <c r="E29" s="1"/>
      <c r="F29" s="1"/>
      <c r="G29" s="1"/>
    </row>
    <row r="30" spans="1:7" x14ac:dyDescent="0.3">
      <c r="B30" s="1"/>
      <c r="C30" s="1"/>
      <c r="D30" s="1"/>
      <c r="E30" s="1"/>
      <c r="F30" s="1"/>
      <c r="G30" s="1"/>
    </row>
    <row r="31" spans="1:7" x14ac:dyDescent="0.3">
      <c r="B31" s="1"/>
      <c r="C31" s="1"/>
      <c r="D31" s="1"/>
      <c r="E31" s="1"/>
      <c r="F31" s="1"/>
      <c r="G31" s="1"/>
    </row>
    <row r="32" spans="1:7" x14ac:dyDescent="0.3">
      <c r="B32" s="1"/>
      <c r="C32" s="1"/>
      <c r="D32" s="1"/>
      <c r="E32" s="1"/>
      <c r="F32" s="1"/>
      <c r="G32" s="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Borghs</dc:creator>
  <cp:lastModifiedBy>Ann Noyens</cp:lastModifiedBy>
  <dcterms:created xsi:type="dcterms:W3CDTF">2020-12-07T12:42:21Z</dcterms:created>
  <dcterms:modified xsi:type="dcterms:W3CDTF">2024-05-14T08:35:38Z</dcterms:modified>
</cp:coreProperties>
</file>